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20" windowHeight="5625"/>
  </bookViews>
  <sheets>
    <sheet name="Ark1" sheetId="1" r:id="rId1"/>
  </sheets>
  <definedNames>
    <definedName name="_xlnm._FilterDatabase" localSheetId="0" hidden="1">'Ark1'!$A$2:$L$19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6" i="1"/>
  <c r="N9" i="1"/>
  <c r="J21" i="1"/>
</calcChain>
</file>

<file path=xl/sharedStrings.xml><?xml version="1.0" encoding="utf-8"?>
<sst xmlns="http://schemas.openxmlformats.org/spreadsheetml/2006/main" count="47" uniqueCount="27">
  <si>
    <t>Hovedbokstransaksjon</t>
  </si>
  <si>
    <t>Bilagsjour.nr</t>
  </si>
  <si>
    <t>Kontonr</t>
  </si>
  <si>
    <t>Navn</t>
  </si>
  <si>
    <t>Bilagsnr</t>
  </si>
  <si>
    <t>År</t>
  </si>
  <si>
    <t>Bilagsdato</t>
  </si>
  <si>
    <t>Periode</t>
  </si>
  <si>
    <t>Bilagsart</t>
  </si>
  <si>
    <t>Tekst</t>
  </si>
  <si>
    <t>Bokført beløp</t>
  </si>
  <si>
    <t>Avdeling</t>
  </si>
  <si>
    <t>Prosjekt</t>
  </si>
  <si>
    <t>OPPHOLD / SERVERING</t>
  </si>
  <si>
    <t>KONFERANSESENTERET HØYRES HUS</t>
  </si>
  <si>
    <t>HONORAR IKKE AVG PL</t>
  </si>
  <si>
    <t>Kvale Advokatfirma Da</t>
  </si>
  <si>
    <t>DIV. MARKEDSFØRINGSKOST.</t>
  </si>
  <si>
    <t>Sandnes Media as</t>
  </si>
  <si>
    <t>GAVER / VELFERD</t>
  </si>
  <si>
    <t>ØSTBY ELINE SEKKELSTEN</t>
  </si>
  <si>
    <t>VINMONOPOLET</t>
  </si>
  <si>
    <t>KURSINNTEKTER TEMAKVELD OG PRIVATLUNSJ</t>
  </si>
  <si>
    <t>kravkjøring kurs</t>
  </si>
  <si>
    <t>Hotel Bristol AS</t>
  </si>
  <si>
    <t>kurs kreditering/etter faktu</t>
  </si>
  <si>
    <t>HARALD PEDERSEN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</si>
</sst>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E8B5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0" fillId="2" borderId="0" xfId="0" applyFill="1"/>
    <xf numFmtId="49" fontId="0" fillId="2" borderId="0" xfId="0" applyNumberFormat="1" applyFill="1"/>
    <xf numFmtId="14" fontId="0" fillId="2" borderId="0" xfId="0" applyNumberFormat="1" applyFill="1"/>
    <xf numFmtId="2" fontId="0" fillId="2" borderId="0" xfId="0" applyNumberFormat="1" applyFill="1"/>
    <xf numFmtId="0" fontId="0" fillId="3" borderId="0" xfId="0" applyFill="1"/>
    <xf numFmtId="49" fontId="0" fillId="3" borderId="0" xfId="0" applyNumberFormat="1" applyFill="1"/>
    <xf numFmtId="14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14" fontId="0" fillId="4" borderId="0" xfId="0" applyNumberFormat="1" applyFill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M23" sqref="M23"/>
    </sheetView>
  </sheetViews>
  <sheetFormatPr baseColWidth="10" defaultRowHeight="15" x14ac:dyDescent="0.25"/>
  <cols>
    <col min="1" max="1" width="23.42578125" bestFit="1" customWidth="1"/>
    <col min="2" max="2" width="8.140625" bestFit="1" customWidth="1"/>
    <col min="3" max="3" width="42.42578125" bestFit="1" customWidth="1"/>
    <col min="4" max="4" width="8" bestFit="1" customWidth="1"/>
    <col min="5" max="5" width="5" bestFit="1" customWidth="1"/>
    <col min="6" max="6" width="10.140625" bestFit="1" customWidth="1"/>
    <col min="7" max="7" width="8" bestFit="1" customWidth="1"/>
    <col min="8" max="8" width="8.5703125" bestFit="1" customWidth="1"/>
    <col min="9" max="9" width="33.28515625" bestFit="1" customWidth="1"/>
    <col min="10" max="10" width="13.140625" bestFit="1" customWidth="1"/>
    <col min="11" max="11" width="8.85546875" bestFit="1" customWidth="1"/>
    <col min="12" max="12" width="8.28515625" bestFit="1" customWidth="1"/>
  </cols>
  <sheetData>
    <row r="1" spans="1:14" ht="21" customHeight="1" x14ac:dyDescent="0.25">
      <c r="A1" s="1" t="s">
        <v>0</v>
      </c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4" x14ac:dyDescent="0.25">
      <c r="A3" s="4">
        <v>18429</v>
      </c>
      <c r="B3" s="4">
        <v>7120</v>
      </c>
      <c r="C3" s="5" t="s">
        <v>13</v>
      </c>
      <c r="D3" s="4">
        <v>111164</v>
      </c>
      <c r="E3" s="4">
        <v>2017</v>
      </c>
      <c r="F3" s="6">
        <v>42999</v>
      </c>
      <c r="G3" s="4">
        <v>9</v>
      </c>
      <c r="H3" s="4">
        <v>21</v>
      </c>
      <c r="I3" s="5" t="s">
        <v>14</v>
      </c>
      <c r="J3" s="7">
        <v>42506</v>
      </c>
      <c r="K3" s="4">
        <v>70</v>
      </c>
      <c r="L3" s="4">
        <v>594</v>
      </c>
      <c r="M3" s="4"/>
      <c r="N3" s="4"/>
    </row>
    <row r="4" spans="1:14" x14ac:dyDescent="0.25">
      <c r="A4" s="4">
        <v>18374</v>
      </c>
      <c r="B4" s="4">
        <v>6760</v>
      </c>
      <c r="C4" s="5" t="s">
        <v>15</v>
      </c>
      <c r="D4" s="4">
        <v>111115</v>
      </c>
      <c r="E4" s="4">
        <v>2017</v>
      </c>
      <c r="F4" s="6">
        <v>42999</v>
      </c>
      <c r="G4" s="4">
        <v>9</v>
      </c>
      <c r="H4" s="4">
        <v>21</v>
      </c>
      <c r="I4" s="5" t="s">
        <v>16</v>
      </c>
      <c r="J4" s="7">
        <v>9000</v>
      </c>
      <c r="K4" s="4">
        <v>70</v>
      </c>
      <c r="L4" s="4">
        <v>594</v>
      </c>
      <c r="M4" s="4"/>
      <c r="N4" s="4"/>
    </row>
    <row r="5" spans="1:14" x14ac:dyDescent="0.25">
      <c r="A5" s="4">
        <v>18429</v>
      </c>
      <c r="B5" s="4">
        <v>7330</v>
      </c>
      <c r="C5" s="5" t="s">
        <v>17</v>
      </c>
      <c r="D5" s="4">
        <v>111113</v>
      </c>
      <c r="E5" s="4">
        <v>2017</v>
      </c>
      <c r="F5" s="6">
        <v>43004</v>
      </c>
      <c r="G5" s="4">
        <v>9</v>
      </c>
      <c r="H5" s="4">
        <v>21</v>
      </c>
      <c r="I5" s="5" t="s">
        <v>18</v>
      </c>
      <c r="J5" s="7">
        <v>3368.75</v>
      </c>
      <c r="K5" s="4">
        <v>70</v>
      </c>
      <c r="L5" s="4">
        <v>594</v>
      </c>
      <c r="M5" s="4"/>
      <c r="N5" s="4"/>
    </row>
    <row r="6" spans="1:14" x14ac:dyDescent="0.25">
      <c r="A6" s="4">
        <v>18373</v>
      </c>
      <c r="B6" s="4">
        <v>7430</v>
      </c>
      <c r="C6" s="5" t="s">
        <v>19</v>
      </c>
      <c r="D6" s="4">
        <v>111112</v>
      </c>
      <c r="E6" s="4">
        <v>2017</v>
      </c>
      <c r="F6" s="6">
        <v>43000</v>
      </c>
      <c r="G6" s="4">
        <v>9</v>
      </c>
      <c r="H6" s="4">
        <v>21</v>
      </c>
      <c r="I6" s="5" t="s">
        <v>20</v>
      </c>
      <c r="J6" s="7">
        <v>250</v>
      </c>
      <c r="K6" s="4">
        <v>70</v>
      </c>
      <c r="L6" s="4">
        <v>594</v>
      </c>
      <c r="M6" s="4"/>
      <c r="N6" s="4"/>
    </row>
    <row r="7" spans="1:14" x14ac:dyDescent="0.25">
      <c r="A7" s="4">
        <v>18373</v>
      </c>
      <c r="B7" s="4">
        <v>7120</v>
      </c>
      <c r="C7" s="5" t="s">
        <v>13</v>
      </c>
      <c r="D7" s="4">
        <v>111080</v>
      </c>
      <c r="E7" s="4">
        <v>2017</v>
      </c>
      <c r="F7" s="6">
        <v>42998</v>
      </c>
      <c r="G7" s="4">
        <v>9</v>
      </c>
      <c r="H7" s="4">
        <v>21</v>
      </c>
      <c r="I7" s="5" t="s">
        <v>21</v>
      </c>
      <c r="J7" s="7">
        <v>2853.6</v>
      </c>
      <c r="K7" s="4">
        <v>70</v>
      </c>
      <c r="L7" s="4">
        <v>594</v>
      </c>
      <c r="M7" s="4"/>
      <c r="N7" s="4"/>
    </row>
    <row r="8" spans="1:14" x14ac:dyDescent="0.25">
      <c r="A8" s="4">
        <v>18312</v>
      </c>
      <c r="B8" s="4">
        <v>3232</v>
      </c>
      <c r="C8" s="5" t="s">
        <v>22</v>
      </c>
      <c r="D8" s="4">
        <v>102842</v>
      </c>
      <c r="E8" s="4">
        <v>2017</v>
      </c>
      <c r="F8" s="6">
        <v>42993</v>
      </c>
      <c r="G8" s="4">
        <v>9</v>
      </c>
      <c r="H8" s="4">
        <v>33</v>
      </c>
      <c r="I8" s="5" t="s">
        <v>23</v>
      </c>
      <c r="J8" s="7">
        <v>-600</v>
      </c>
      <c r="K8" s="4">
        <v>70</v>
      </c>
      <c r="L8" s="4">
        <v>594</v>
      </c>
      <c r="M8" s="4"/>
      <c r="N8" s="4"/>
    </row>
    <row r="9" spans="1:14" x14ac:dyDescent="0.25">
      <c r="A9" s="4">
        <v>18312</v>
      </c>
      <c r="B9" s="4">
        <v>3232</v>
      </c>
      <c r="C9" s="5" t="s">
        <v>22</v>
      </c>
      <c r="D9" s="4">
        <v>102750</v>
      </c>
      <c r="E9" s="4">
        <v>2017</v>
      </c>
      <c r="F9" s="6">
        <v>42992</v>
      </c>
      <c r="G9" s="4">
        <v>9</v>
      </c>
      <c r="H9" s="4">
        <v>33</v>
      </c>
      <c r="I9" s="5" t="s">
        <v>23</v>
      </c>
      <c r="J9" s="7">
        <v>-19500</v>
      </c>
      <c r="K9" s="4">
        <v>70</v>
      </c>
      <c r="L9" s="4">
        <v>594</v>
      </c>
      <c r="M9" s="4"/>
      <c r="N9" s="7">
        <f>SUM(J3:J9)</f>
        <v>37878.35</v>
      </c>
    </row>
    <row r="10" spans="1:14" x14ac:dyDescent="0.25">
      <c r="A10" s="12">
        <v>17706</v>
      </c>
      <c r="B10" s="12">
        <v>7120</v>
      </c>
      <c r="C10" s="13" t="s">
        <v>13</v>
      </c>
      <c r="D10" s="12">
        <v>109529</v>
      </c>
      <c r="E10" s="12">
        <v>2017</v>
      </c>
      <c r="F10" s="14">
        <v>42857</v>
      </c>
      <c r="G10" s="12">
        <v>4</v>
      </c>
      <c r="H10" s="12">
        <v>21</v>
      </c>
      <c r="I10" s="13" t="s">
        <v>24</v>
      </c>
      <c r="J10" s="15">
        <v>20391</v>
      </c>
      <c r="K10" s="12">
        <v>70</v>
      </c>
      <c r="L10" s="12">
        <v>594</v>
      </c>
      <c r="M10" s="12"/>
      <c r="N10" s="12"/>
    </row>
    <row r="11" spans="1:14" x14ac:dyDescent="0.25">
      <c r="A11" s="12">
        <v>17658</v>
      </c>
      <c r="B11" s="12">
        <v>3232</v>
      </c>
      <c r="C11" s="13" t="s">
        <v>22</v>
      </c>
      <c r="D11" s="12">
        <v>100969</v>
      </c>
      <c r="E11" s="12">
        <v>2017</v>
      </c>
      <c r="F11" s="14">
        <v>42849</v>
      </c>
      <c r="G11" s="12">
        <v>4</v>
      </c>
      <c r="H11" s="12">
        <v>33</v>
      </c>
      <c r="I11" s="13" t="s">
        <v>25</v>
      </c>
      <c r="J11" s="15">
        <v>400</v>
      </c>
      <c r="K11" s="12">
        <v>70</v>
      </c>
      <c r="L11" s="12">
        <v>594</v>
      </c>
      <c r="M11" s="12"/>
      <c r="N11" s="12"/>
    </row>
    <row r="12" spans="1:14" x14ac:dyDescent="0.25">
      <c r="A12" s="12">
        <v>17658</v>
      </c>
      <c r="B12" s="12">
        <v>3232</v>
      </c>
      <c r="C12" s="13" t="s">
        <v>22</v>
      </c>
      <c r="D12" s="12">
        <v>100968</v>
      </c>
      <c r="E12" s="12">
        <v>2017</v>
      </c>
      <c r="F12" s="14">
        <v>42849</v>
      </c>
      <c r="G12" s="12">
        <v>4</v>
      </c>
      <c r="H12" s="12">
        <v>33</v>
      </c>
      <c r="I12" s="13" t="s">
        <v>25</v>
      </c>
      <c r="J12" s="15">
        <v>-400</v>
      </c>
      <c r="K12" s="12">
        <v>70</v>
      </c>
      <c r="L12" s="12">
        <v>594</v>
      </c>
      <c r="M12" s="12"/>
      <c r="N12" s="12"/>
    </row>
    <row r="13" spans="1:14" x14ac:dyDescent="0.25">
      <c r="A13" s="12">
        <v>17658</v>
      </c>
      <c r="B13" s="12">
        <v>3232</v>
      </c>
      <c r="C13" s="13" t="s">
        <v>22</v>
      </c>
      <c r="D13" s="12">
        <v>100945</v>
      </c>
      <c r="E13" s="12">
        <v>2017</v>
      </c>
      <c r="F13" s="14">
        <v>42849</v>
      </c>
      <c r="G13" s="12">
        <v>4</v>
      </c>
      <c r="H13" s="12">
        <v>33</v>
      </c>
      <c r="I13" s="13" t="s">
        <v>23</v>
      </c>
      <c r="J13" s="15">
        <v>-400</v>
      </c>
      <c r="K13" s="12">
        <v>70</v>
      </c>
      <c r="L13" s="12">
        <v>594</v>
      </c>
      <c r="M13" s="12"/>
      <c r="N13" s="12"/>
    </row>
    <row r="14" spans="1:14" x14ac:dyDescent="0.25">
      <c r="A14" s="12">
        <v>17658</v>
      </c>
      <c r="B14" s="12">
        <v>3232</v>
      </c>
      <c r="C14" s="13" t="s">
        <v>22</v>
      </c>
      <c r="D14" s="12">
        <v>100920</v>
      </c>
      <c r="E14" s="12">
        <v>2017</v>
      </c>
      <c r="F14" s="14">
        <v>42845</v>
      </c>
      <c r="G14" s="12">
        <v>4</v>
      </c>
      <c r="H14" s="12">
        <v>33</v>
      </c>
      <c r="I14" s="13" t="s">
        <v>23</v>
      </c>
      <c r="J14" s="15">
        <v>-2000</v>
      </c>
      <c r="K14" s="12">
        <v>70</v>
      </c>
      <c r="L14" s="12">
        <v>594</v>
      </c>
      <c r="M14" s="12"/>
      <c r="N14" s="12"/>
    </row>
    <row r="15" spans="1:14" x14ac:dyDescent="0.25">
      <c r="A15" s="12">
        <v>17585</v>
      </c>
      <c r="B15" s="12">
        <v>3232</v>
      </c>
      <c r="C15" s="13" t="s">
        <v>22</v>
      </c>
      <c r="D15" s="12">
        <v>100858</v>
      </c>
      <c r="E15" s="12">
        <v>2017</v>
      </c>
      <c r="F15" s="14">
        <v>42843</v>
      </c>
      <c r="G15" s="12">
        <v>4</v>
      </c>
      <c r="H15" s="12">
        <v>33</v>
      </c>
      <c r="I15" s="13" t="s">
        <v>23</v>
      </c>
      <c r="J15" s="15">
        <v>-1200</v>
      </c>
      <c r="K15" s="12">
        <v>70</v>
      </c>
      <c r="L15" s="12">
        <v>594</v>
      </c>
      <c r="M15" s="12"/>
      <c r="N15" s="12"/>
    </row>
    <row r="16" spans="1:14" x14ac:dyDescent="0.25">
      <c r="A16" s="12">
        <v>17571</v>
      </c>
      <c r="B16" s="12">
        <v>3232</v>
      </c>
      <c r="C16" s="13" t="s">
        <v>22</v>
      </c>
      <c r="D16" s="12">
        <v>100813</v>
      </c>
      <c r="E16" s="12">
        <v>2017</v>
      </c>
      <c r="F16" s="14">
        <v>42831</v>
      </c>
      <c r="G16" s="12">
        <v>4</v>
      </c>
      <c r="H16" s="12">
        <v>33</v>
      </c>
      <c r="I16" s="13" t="s">
        <v>23</v>
      </c>
      <c r="J16" s="15">
        <v>-8800</v>
      </c>
      <c r="K16" s="12">
        <v>70</v>
      </c>
      <c r="L16" s="12">
        <v>594</v>
      </c>
      <c r="M16" s="12"/>
      <c r="N16" s="15">
        <f>SUM(J10:J16)</f>
        <v>7991</v>
      </c>
    </row>
    <row r="17" spans="1:14" x14ac:dyDescent="0.25">
      <c r="A17" s="8">
        <v>17520</v>
      </c>
      <c r="B17" s="8">
        <v>7120</v>
      </c>
      <c r="C17" s="9" t="s">
        <v>13</v>
      </c>
      <c r="D17" s="8">
        <v>109131</v>
      </c>
      <c r="E17" s="8">
        <v>2017</v>
      </c>
      <c r="F17" s="10">
        <v>42807</v>
      </c>
      <c r="G17" s="8">
        <v>3</v>
      </c>
      <c r="H17" s="8">
        <v>21</v>
      </c>
      <c r="I17" s="9" t="s">
        <v>24</v>
      </c>
      <c r="J17" s="11">
        <v>30609</v>
      </c>
      <c r="K17" s="8">
        <v>70</v>
      </c>
      <c r="L17" s="8">
        <v>594</v>
      </c>
      <c r="M17" s="8"/>
      <c r="N17" s="8"/>
    </row>
    <row r="18" spans="1:14" x14ac:dyDescent="0.25">
      <c r="A18" s="8">
        <v>17450</v>
      </c>
      <c r="B18" s="8">
        <v>6760</v>
      </c>
      <c r="C18" s="9" t="s">
        <v>15</v>
      </c>
      <c r="D18" s="8">
        <v>108872</v>
      </c>
      <c r="E18" s="8">
        <v>2017</v>
      </c>
      <c r="F18" s="10">
        <v>42803</v>
      </c>
      <c r="G18" s="8">
        <v>3</v>
      </c>
      <c r="H18" s="8">
        <v>21</v>
      </c>
      <c r="I18" s="9" t="s">
        <v>26</v>
      </c>
      <c r="J18" s="11">
        <v>10000</v>
      </c>
      <c r="K18" s="8">
        <v>70</v>
      </c>
      <c r="L18" s="8">
        <v>594</v>
      </c>
      <c r="M18" s="8"/>
      <c r="N18" s="8"/>
    </row>
    <row r="19" spans="1:14" x14ac:dyDescent="0.25">
      <c r="A19" s="8">
        <v>17422</v>
      </c>
      <c r="B19" s="8">
        <v>3232</v>
      </c>
      <c r="C19" s="9" t="s">
        <v>22</v>
      </c>
      <c r="D19" s="8">
        <v>100349</v>
      </c>
      <c r="E19" s="8">
        <v>2017</v>
      </c>
      <c r="F19" s="10">
        <v>42800</v>
      </c>
      <c r="G19" s="8">
        <v>3</v>
      </c>
      <c r="H19" s="8">
        <v>33</v>
      </c>
      <c r="I19" s="9" t="s">
        <v>23</v>
      </c>
      <c r="J19" s="11">
        <v>-17600</v>
      </c>
      <c r="K19" s="8">
        <v>70</v>
      </c>
      <c r="L19" s="8">
        <v>594</v>
      </c>
      <c r="M19" s="8"/>
      <c r="N19" s="11">
        <f>SUM(J17:J19)</f>
        <v>23009</v>
      </c>
    </row>
    <row r="21" spans="1:14" x14ac:dyDescent="0.25">
      <c r="J21" s="3">
        <f>SUM(J3:J20)</f>
        <v>68878.350000000006</v>
      </c>
    </row>
  </sheetData>
  <autoFilter ref="A2:L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Jarnbjo</dc:creator>
  <cp:lastModifiedBy>Lornts  Natrud Nagelhus</cp:lastModifiedBy>
  <dcterms:created xsi:type="dcterms:W3CDTF">2018-01-17T13:41:39Z</dcterms:created>
  <dcterms:modified xsi:type="dcterms:W3CDTF">2018-03-06T09:31:49Z</dcterms:modified>
</cp:coreProperties>
</file>